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735" windowHeight="4935" activeTab="0"/>
  </bookViews>
  <sheets>
    <sheet name="Tabelle1" sheetId="1" r:id="rId1"/>
    <sheet name="Tabelle2" sheetId="2" r:id="rId2"/>
    <sheet name="Tabelle3" sheetId="3" r:id="rId3"/>
    <sheet name="Tabelle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<sst xmlns="http://schemas.openxmlformats.org/spreadsheetml/2006/main" count="23" uniqueCount="23">
  <si>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x</t>
  </si>
  <si>
    <t>f(x)</t>
  </si>
  <si>
    <t>g(x)</t>
  </si>
  <si>
    <t>h(x)</t>
  </si>
  <si>
    <t>i(x)</t>
  </si>
  <si>
    <t>k(x)</t>
  </si>
  <si>
    <t>m(x)</t>
  </si>
  <si>
    <t>n(x)</t>
  </si>
  <si>
    <t>p(x)</t>
  </si>
  <si>
    <t>Finde den zugehörigen Funktionsterm  y = ab^x  bzw.  y = ax^b</t>
  </si>
  <si>
    <t>Eine Funktion gehört zu keinem der beiden Typen!</t>
  </si>
  <si>
    <t>t in ms</t>
  </si>
  <si>
    <t>Tab1:  I in A</t>
  </si>
  <si>
    <t>Tab2:  I in A</t>
  </si>
  <si>
    <t>LK Physik  *  K12  *  Einschaltvorgang an einer Spule</t>
  </si>
  <si>
    <t>Welche der beiden Tabellen gehört zu einem Einschaltvorgang an einer Spule?</t>
  </si>
  <si>
    <t>t</t>
  </si>
  <si>
    <t>I</t>
  </si>
  <si>
    <t xml:space="preserve"> </t>
  </si>
  <si>
    <t>Io - I</t>
  </si>
  <si>
    <t>Y = (Io-I)/Io</t>
  </si>
  <si>
    <t>Z=ln((Io-I)/Io)</t>
  </si>
  <si>
    <t>Tabelle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</si>
</sst>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Tabelle1!$B$5:$B$20</c:f>
              <c:numCache>
                <c:ptCount val="1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</c:numCache>
            </c:numRef>
          </c:xVal>
          <c:yVal>
            <c:numRef>
              <c:f>Tabelle1!$C$5:$C$20</c:f>
              <c:numCache>
                <c:ptCount val="16"/>
                <c:pt idx="0">
                  <c:v>3.46</c:v>
                </c:pt>
                <c:pt idx="1">
                  <c:v>3.87</c:v>
                </c:pt>
                <c:pt idx="2">
                  <c:v>4.32</c:v>
                </c:pt>
                <c:pt idx="3">
                  <c:v>4.82</c:v>
                </c:pt>
                <c:pt idx="4">
                  <c:v>5.38</c:v>
                </c:pt>
                <c:pt idx="5">
                  <c:v>6</c:v>
                </c:pt>
                <c:pt idx="6">
                  <c:v>6.7</c:v>
                </c:pt>
                <c:pt idx="7">
                  <c:v>7.47</c:v>
                </c:pt>
                <c:pt idx="8">
                  <c:v>8.34</c:v>
                </c:pt>
                <c:pt idx="9">
                  <c:v>9.31</c:v>
                </c:pt>
                <c:pt idx="10">
                  <c:v>10.39</c:v>
                </c:pt>
                <c:pt idx="11">
                  <c:v>11.6</c:v>
                </c:pt>
                <c:pt idx="12">
                  <c:v>12.95</c:v>
                </c:pt>
                <c:pt idx="13">
                  <c:v>14.45</c:v>
                </c:pt>
                <c:pt idx="14">
                  <c:v>16.13</c:v>
                </c:pt>
                <c:pt idx="15">
                  <c:v>18</c:v>
                </c:pt>
              </c:numCache>
            </c:numRef>
          </c:yVal>
          <c:smooth val="1"/>
        </c:ser>
        <c:axId val="37803825"/>
        <c:axId val="4690106"/>
      </c:scatterChart>
      <c:valAx>
        <c:axId val="378038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crossBetween val="midCat"/>
        <c:dispUnits/>
      </c:valAx>
      <c:valAx>
        <c:axId val="469010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803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Tabelle2!$B$4:$M$4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Tabelle2!$B$5:$M$5</c:f>
              <c:numCache>
                <c:ptCount val="12"/>
                <c:pt idx="0">
                  <c:v>0</c:v>
                </c:pt>
                <c:pt idx="1">
                  <c:v>0.57</c:v>
                </c:pt>
                <c:pt idx="2">
                  <c:v>0.97</c:v>
                </c:pt>
                <c:pt idx="3">
                  <c:v>1.26</c:v>
                </c:pt>
                <c:pt idx="4">
                  <c:v>1.47</c:v>
                </c:pt>
                <c:pt idx="5">
                  <c:v>1.62</c:v>
                </c:pt>
                <c:pt idx="6">
                  <c:v>1.73</c:v>
                </c:pt>
                <c:pt idx="7">
                  <c:v>1.81</c:v>
                </c:pt>
                <c:pt idx="8">
                  <c:v>1.86</c:v>
                </c:pt>
                <c:pt idx="9">
                  <c:v>1.9</c:v>
                </c:pt>
                <c:pt idx="10">
                  <c:v>1.93</c:v>
                </c:pt>
                <c:pt idx="11">
                  <c:v>1.95</c:v>
                </c:pt>
              </c:numCache>
            </c:numRef>
          </c:yVal>
          <c:smooth val="1"/>
        </c:ser>
        <c:axId val="42210955"/>
        <c:axId val="44354276"/>
      </c:scatterChart>
      <c:valAx>
        <c:axId val="422109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/>
      </c:valAx>
      <c:valAx>
        <c:axId val="4435427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Io - I(t)  mit logarithm. Skala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Tabelle3!$B$10:$B$21</c:f>
              <c:numCache>
                <c:ptCount val="1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</c:numCache>
            </c:numRef>
          </c:xVal>
          <c:yVal>
            <c:numRef>
              <c:f>Tabelle3!$D$10:$D$21</c:f>
              <c:numCache>
                <c:ptCount val="12"/>
                <c:pt idx="0">
                  <c:v>2</c:v>
                </c:pt>
                <c:pt idx="1">
                  <c:v>1.4300000000000002</c:v>
                </c:pt>
                <c:pt idx="2">
                  <c:v>1.03</c:v>
                </c:pt>
                <c:pt idx="3">
                  <c:v>0.74</c:v>
                </c:pt>
                <c:pt idx="4">
                  <c:v>0.53</c:v>
                </c:pt>
                <c:pt idx="5">
                  <c:v>0.3799999999999999</c:v>
                </c:pt>
                <c:pt idx="6">
                  <c:v>0.27</c:v>
                </c:pt>
                <c:pt idx="7">
                  <c:v>0.18999999999999995</c:v>
                </c:pt>
                <c:pt idx="8">
                  <c:v>0.1399999999999999</c:v>
                </c:pt>
                <c:pt idx="9">
                  <c:v>0.10000000000000009</c:v>
                </c:pt>
                <c:pt idx="10">
                  <c:v>0.07000000000000006</c:v>
                </c:pt>
                <c:pt idx="11">
                  <c:v>0.050000000000000044</c:v>
                </c:pt>
              </c:numCache>
            </c:numRef>
          </c:yVal>
          <c:smooth val="1"/>
        </c:ser>
        <c:axId val="63644165"/>
        <c:axId val="35926574"/>
      </c:scatterChart>
      <c:valAx>
        <c:axId val="636441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/>
      </c:valAx>
      <c:valAx>
        <c:axId val="35926574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644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Z(t) = ln( (Io - I(t) ) / Io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Tabelle3!$B$10:$B$21</c:f>
              <c:numCache>
                <c:ptCount val="1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</c:numCache>
            </c:numRef>
          </c:xVal>
          <c:yVal>
            <c:numRef>
              <c:f>Tabelle3!$E$10:$E$21</c:f>
              <c:numCache>
                <c:ptCount val="12"/>
                <c:pt idx="0">
                  <c:v>0</c:v>
                </c:pt>
                <c:pt idx="1">
                  <c:v>-0.3354727362881293</c:v>
                </c:pt>
                <c:pt idx="2">
                  <c:v>-0.6635883783184009</c:v>
                </c:pt>
                <c:pt idx="3">
                  <c:v>-0.9942522733438669</c:v>
                </c:pt>
                <c:pt idx="4">
                  <c:v>-1.3280254529959148</c:v>
                </c:pt>
                <c:pt idx="5">
                  <c:v>-1.660731206821651</c:v>
                </c:pt>
                <c:pt idx="6">
                  <c:v>-2.0024805005437076</c:v>
                </c:pt>
                <c:pt idx="7">
                  <c:v>-2.3538783873815965</c:v>
                </c:pt>
                <c:pt idx="8">
                  <c:v>-2.659260036932779</c:v>
                </c:pt>
                <c:pt idx="9">
                  <c:v>-2.99573227355399</c:v>
                </c:pt>
                <c:pt idx="10">
                  <c:v>-3.3524072174927224</c:v>
                </c:pt>
                <c:pt idx="11">
                  <c:v>-3.6888794541139354</c:v>
                </c:pt>
              </c:numCache>
            </c:numRef>
          </c:yVal>
          <c:smooth val="1"/>
        </c:ser>
        <c:axId val="54903711"/>
        <c:axId val="24371352"/>
      </c:scatterChart>
      <c:valAx>
        <c:axId val="549037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crossBetween val="midCat"/>
        <c:dispUnits/>
      </c:valAx>
      <c:valAx>
        <c:axId val="2437135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133350</xdr:rowOff>
    </xdr:from>
    <xdr:to>
      <xdr:col>5</xdr:col>
      <xdr:colOff>581025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781050" y="3533775"/>
        <a:ext cx="3609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28575</xdr:rowOff>
    </xdr:from>
    <xdr:to>
      <xdr:col>8</xdr:col>
      <xdr:colOff>114300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543050" y="26193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9525</xdr:rowOff>
    </xdr:from>
    <xdr:to>
      <xdr:col>9</xdr:col>
      <xdr:colOff>123825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4143375" y="819150"/>
        <a:ext cx="2838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5</xdr:row>
      <xdr:rowOff>9525</xdr:rowOff>
    </xdr:from>
    <xdr:to>
      <xdr:col>13</xdr:col>
      <xdr:colOff>95250</xdr:colOff>
      <xdr:row>22</xdr:row>
      <xdr:rowOff>76200</xdr:rowOff>
    </xdr:to>
    <xdr:graphicFrame>
      <xdr:nvGraphicFramePr>
        <xdr:cNvPr id="2" name="Chart 4"/>
        <xdr:cNvGraphicFramePr/>
      </xdr:nvGraphicFramePr>
      <xdr:xfrm>
        <a:off x="7067550" y="819150"/>
        <a:ext cx="29337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KPh-Spule-Einschalt-Aus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0">
          <cell r="E10">
            <v>0</v>
          </cell>
        </row>
        <row r="11">
          <cell r="E11">
            <v>-0.3354727362881293</v>
          </cell>
        </row>
        <row r="12">
          <cell r="E12">
            <v>-0.6635883783184009</v>
          </cell>
        </row>
        <row r="13">
          <cell r="E13">
            <v>-0.9942522733438669</v>
          </cell>
        </row>
        <row r="14">
          <cell r="E14">
            <v>-1.3280254529959148</v>
          </cell>
        </row>
        <row r="15">
          <cell r="E15">
            <v>-1.660731206821651</v>
          </cell>
        </row>
        <row r="16">
          <cell r="E16">
            <v>-2.0024805005437076</v>
          </cell>
        </row>
        <row r="17">
          <cell r="E17">
            <v>-2.3538783873815965</v>
          </cell>
        </row>
        <row r="18">
          <cell r="E18">
            <v>-2.659260036932779</v>
          </cell>
        </row>
        <row r="19">
          <cell r="E19">
            <v>-2.99573227355399</v>
          </cell>
        </row>
        <row r="20">
          <cell r="E20">
            <v>-3.3524072174927224</v>
          </cell>
        </row>
        <row r="21">
          <cell r="E21">
            <v>-3.6888794541139354</v>
          </cell>
        </row>
        <row r="30">
          <cell r="E30">
            <v>0</v>
          </cell>
        </row>
        <row r="31">
          <cell r="E31">
            <v>-0.9545119446943529</v>
          </cell>
        </row>
        <row r="32">
          <cell r="E32">
            <v>-1.4271163556401458</v>
          </cell>
        </row>
        <row r="33">
          <cell r="E33">
            <v>-1.771956841931875</v>
          </cell>
        </row>
        <row r="34">
          <cell r="E34">
            <v>-2.0024805005437076</v>
          </cell>
        </row>
        <row r="35">
          <cell r="E35">
            <v>-2.207274913189721</v>
          </cell>
        </row>
        <row r="36">
          <cell r="E36">
            <v>-2.3538783873815965</v>
          </cell>
        </row>
        <row r="37">
          <cell r="E37">
            <v>-2.525728644308256</v>
          </cell>
        </row>
        <row r="38">
          <cell r="E38">
            <v>-2.659260036932779</v>
          </cell>
        </row>
        <row r="39">
          <cell r="E39">
            <v>-2.733368009086501</v>
          </cell>
        </row>
        <row r="40">
          <cell r="E40">
            <v>-2.8134107167600355</v>
          </cell>
        </row>
        <row r="41">
          <cell r="E41">
            <v>-2.900422093749665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H34" sqref="H34"/>
    </sheetView>
  </sheetViews>
  <sheetFormatPr defaultColWidth="11.421875" defaultRowHeight="12.75"/>
  <sheetData>
    <row r="1" spans="2:7" ht="12.75">
      <c r="B1" t="s">
        <v>9</v>
      </c>
      <c r="G1" t="s">
        <v>10</v>
      </c>
    </row>
    <row r="3" spans="2:1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5" spans="2:10" ht="12.75">
      <c r="B5">
        <v>0.5</v>
      </c>
      <c r="C5">
        <v>3.46</v>
      </c>
      <c r="D5">
        <v>0.25</v>
      </c>
      <c r="E5">
        <v>1.25</v>
      </c>
      <c r="F5">
        <v>1.41</v>
      </c>
      <c r="G5">
        <v>1.93</v>
      </c>
      <c r="H5">
        <v>1.58</v>
      </c>
      <c r="I5">
        <v>0.19</v>
      </c>
      <c r="J5">
        <v>3.52</v>
      </c>
    </row>
    <row r="6" spans="2:10" ht="12.75">
      <c r="B6">
        <v>0.6</v>
      </c>
      <c r="C6">
        <v>3.87</v>
      </c>
      <c r="D6">
        <v>0.43</v>
      </c>
      <c r="E6">
        <v>1.8</v>
      </c>
      <c r="F6">
        <v>1.86</v>
      </c>
      <c r="G6">
        <v>2.03</v>
      </c>
      <c r="H6">
        <v>1.99</v>
      </c>
      <c r="I6">
        <v>0.39</v>
      </c>
      <c r="J6">
        <v>4.17</v>
      </c>
    </row>
    <row r="7" spans="2:10" ht="12.75">
      <c r="B7">
        <v>0.7</v>
      </c>
      <c r="C7">
        <v>4.32</v>
      </c>
      <c r="D7">
        <v>0.69</v>
      </c>
      <c r="E7">
        <v>2.45</v>
      </c>
      <c r="F7">
        <v>2.34</v>
      </c>
      <c r="G7">
        <v>2.18</v>
      </c>
      <c r="H7">
        <v>2.51</v>
      </c>
      <c r="I7">
        <v>0.72</v>
      </c>
      <c r="J7">
        <v>4.95</v>
      </c>
    </row>
    <row r="8" spans="2:10" ht="12.75">
      <c r="B8">
        <v>0.8</v>
      </c>
      <c r="C8">
        <v>4.82</v>
      </c>
      <c r="D8">
        <v>1.02</v>
      </c>
      <c r="E8">
        <v>3.2</v>
      </c>
      <c r="F8">
        <v>2.86</v>
      </c>
      <c r="G8">
        <v>2.37</v>
      </c>
      <c r="H8">
        <v>3.15</v>
      </c>
      <c r="I8">
        <v>1.23</v>
      </c>
      <c r="J8">
        <v>5.87</v>
      </c>
    </row>
    <row r="9" spans="2:10" ht="12.75">
      <c r="B9">
        <v>0.9</v>
      </c>
      <c r="C9">
        <v>5.38</v>
      </c>
      <c r="D9">
        <v>1.46</v>
      </c>
      <c r="E9">
        <v>4.05</v>
      </c>
      <c r="F9">
        <v>3.42</v>
      </c>
      <c r="G9">
        <v>2.59</v>
      </c>
      <c r="H9">
        <v>3.97</v>
      </c>
      <c r="I9">
        <v>1.97</v>
      </c>
      <c r="J9">
        <v>6.96</v>
      </c>
    </row>
    <row r="10" spans="2:10" ht="12.75">
      <c r="B10">
        <v>1</v>
      </c>
      <c r="C10">
        <v>6</v>
      </c>
      <c r="D10">
        <v>2</v>
      </c>
      <c r="E10">
        <v>5</v>
      </c>
      <c r="F10">
        <v>4</v>
      </c>
      <c r="G10">
        <v>2.93</v>
      </c>
      <c r="H10">
        <v>5</v>
      </c>
      <c r="I10">
        <v>3</v>
      </c>
      <c r="J10">
        <v>8.25</v>
      </c>
    </row>
    <row r="11" spans="2:10" ht="12.75">
      <c r="B11">
        <v>1.1</v>
      </c>
      <c r="C11">
        <v>6.7</v>
      </c>
      <c r="D11">
        <v>2.66</v>
      </c>
      <c r="E11">
        <v>6.05</v>
      </c>
      <c r="F11">
        <v>4.61</v>
      </c>
      <c r="G11">
        <v>3.41</v>
      </c>
      <c r="H11">
        <v>6.29</v>
      </c>
      <c r="I11">
        <v>4.39</v>
      </c>
      <c r="J11">
        <v>9.78</v>
      </c>
    </row>
    <row r="12" spans="2:10" ht="12.75">
      <c r="B12">
        <v>1.2</v>
      </c>
      <c r="C12">
        <v>7.47</v>
      </c>
      <c r="D12">
        <v>3.46</v>
      </c>
      <c r="E12">
        <v>7.2</v>
      </c>
      <c r="F12">
        <v>5.26</v>
      </c>
      <c r="G12">
        <v>4.14</v>
      </c>
      <c r="H12">
        <v>7.92</v>
      </c>
      <c r="I12">
        <v>6.22</v>
      </c>
      <c r="J12">
        <v>11.6</v>
      </c>
    </row>
    <row r="13" spans="2:10" ht="12.75">
      <c r="B13">
        <v>1.3</v>
      </c>
      <c r="C13">
        <v>8.34</v>
      </c>
      <c r="D13">
        <v>4.39</v>
      </c>
      <c r="E13">
        <v>8.45</v>
      </c>
      <c r="F13">
        <v>5.93</v>
      </c>
      <c r="G13">
        <v>5.46</v>
      </c>
      <c r="H13">
        <v>9.98</v>
      </c>
      <c r="I13">
        <v>8.57</v>
      </c>
      <c r="J13">
        <v>13.76</v>
      </c>
    </row>
    <row r="14" spans="2:10" ht="12.75">
      <c r="B14">
        <v>1.4</v>
      </c>
      <c r="C14">
        <v>9.31</v>
      </c>
      <c r="D14">
        <v>5.49</v>
      </c>
      <c r="E14">
        <v>9.8</v>
      </c>
      <c r="F14">
        <v>6.63</v>
      </c>
      <c r="G14">
        <v>7.54</v>
      </c>
      <c r="H14">
        <v>12.56</v>
      </c>
      <c r="I14">
        <v>11.52</v>
      </c>
      <c r="J14">
        <v>16.32</v>
      </c>
    </row>
    <row r="15" spans="2:10" ht="12.75">
      <c r="B15">
        <v>1.5</v>
      </c>
      <c r="C15">
        <v>10.39</v>
      </c>
      <c r="D15">
        <v>6.75</v>
      </c>
      <c r="E15">
        <v>11.25</v>
      </c>
      <c r="F15">
        <v>7.35</v>
      </c>
      <c r="G15">
        <v>10.31</v>
      </c>
      <c r="H15">
        <v>15.81</v>
      </c>
      <c r="I15">
        <v>15.19</v>
      </c>
      <c r="J15">
        <v>19.35</v>
      </c>
    </row>
    <row r="16" spans="2:10" ht="12.75">
      <c r="B16">
        <v>1.6</v>
      </c>
      <c r="C16">
        <v>11.6</v>
      </c>
      <c r="D16">
        <v>8.19</v>
      </c>
      <c r="E16">
        <v>12.8</v>
      </c>
      <c r="F16">
        <v>8.1</v>
      </c>
      <c r="G16">
        <v>14.71</v>
      </c>
      <c r="H16">
        <v>19.91</v>
      </c>
      <c r="I16">
        <v>19.66</v>
      </c>
      <c r="J16">
        <v>22.94</v>
      </c>
    </row>
    <row r="17" spans="2:10" ht="12.75">
      <c r="B17">
        <v>1.7</v>
      </c>
      <c r="C17">
        <v>12.95</v>
      </c>
      <c r="D17">
        <v>9.83</v>
      </c>
      <c r="E17">
        <v>14.45</v>
      </c>
      <c r="F17">
        <v>8.87</v>
      </c>
      <c r="G17">
        <v>21.18</v>
      </c>
      <c r="H17">
        <v>25.06</v>
      </c>
      <c r="I17">
        <v>25.06</v>
      </c>
      <c r="J17">
        <v>27.21</v>
      </c>
    </row>
    <row r="18" spans="2:10" ht="12.75">
      <c r="B18">
        <v>1.8</v>
      </c>
      <c r="C18">
        <v>14.45</v>
      </c>
      <c r="D18">
        <v>11.66</v>
      </c>
      <c r="E18">
        <v>16.2</v>
      </c>
      <c r="F18">
        <v>9.66</v>
      </c>
      <c r="G18">
        <v>29.78</v>
      </c>
      <c r="H18">
        <v>31.55</v>
      </c>
      <c r="I18">
        <v>31.49</v>
      </c>
      <c r="J18">
        <v>32.27</v>
      </c>
    </row>
    <row r="19" spans="2:10" ht="12.75">
      <c r="B19">
        <v>1.9</v>
      </c>
      <c r="C19">
        <v>16.13</v>
      </c>
      <c r="D19">
        <v>13.72</v>
      </c>
      <c r="E19">
        <v>18.05</v>
      </c>
      <c r="F19">
        <v>10.48</v>
      </c>
      <c r="G19">
        <v>41.09</v>
      </c>
      <c r="H19">
        <v>39.72</v>
      </c>
      <c r="I19">
        <v>39.1</v>
      </c>
      <c r="J19">
        <v>38.26</v>
      </c>
    </row>
    <row r="20" spans="2:10" ht="12.75">
      <c r="B20">
        <v>2</v>
      </c>
      <c r="C20">
        <v>18</v>
      </c>
      <c r="D20">
        <v>16</v>
      </c>
      <c r="E20">
        <v>20</v>
      </c>
      <c r="F20">
        <v>11.31</v>
      </c>
      <c r="G20">
        <v>55.74</v>
      </c>
      <c r="H20">
        <v>50</v>
      </c>
      <c r="I20">
        <v>50</v>
      </c>
      <c r="J20">
        <v>45.38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14</v>
      </c>
    </row>
    <row r="2" ht="12.75">
      <c r="A2" t="s">
        <v>15</v>
      </c>
    </row>
    <row r="4" spans="1:13" ht="12.75">
      <c r="A4" t="s">
        <v>11</v>
      </c>
      <c r="B4">
        <v>0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  <c r="M4">
        <v>110</v>
      </c>
    </row>
    <row r="5" spans="1:13" ht="12.75">
      <c r="A5" t="s">
        <v>12</v>
      </c>
      <c r="B5">
        <v>0</v>
      </c>
      <c r="C5">
        <v>0.57</v>
      </c>
      <c r="D5">
        <v>0.97</v>
      </c>
      <c r="E5">
        <v>1.26</v>
      </c>
      <c r="F5">
        <v>1.47</v>
      </c>
      <c r="G5">
        <v>1.62</v>
      </c>
      <c r="H5">
        <v>1.73</v>
      </c>
      <c r="I5">
        <v>1.81</v>
      </c>
      <c r="J5">
        <v>1.86</v>
      </c>
      <c r="K5">
        <v>1.9</v>
      </c>
      <c r="L5">
        <v>1.93</v>
      </c>
      <c r="M5">
        <v>1.95</v>
      </c>
    </row>
    <row r="7" spans="1:13" ht="12.75">
      <c r="A7" t="s">
        <v>13</v>
      </c>
      <c r="B7">
        <v>0</v>
      </c>
      <c r="C7">
        <v>0.57</v>
      </c>
      <c r="D7">
        <v>0.97</v>
      </c>
      <c r="E7">
        <v>1.26</v>
      </c>
      <c r="F7">
        <v>1.47</v>
      </c>
      <c r="G7">
        <v>1.62</v>
      </c>
      <c r="H7">
        <v>1.73</v>
      </c>
      <c r="I7">
        <v>1.81</v>
      </c>
      <c r="J7">
        <v>1.86</v>
      </c>
      <c r="K7">
        <v>1.9</v>
      </c>
      <c r="L7">
        <v>1.93</v>
      </c>
      <c r="M7">
        <v>1.95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30" sqref="A30"/>
    </sheetView>
  </sheetViews>
  <sheetFormatPr defaultColWidth="11.421875" defaultRowHeight="12.75"/>
  <sheetData>
    <row r="6" spans="3:5" ht="12.75">
      <c r="C6" t="s">
        <v>18</v>
      </c>
      <c r="E6" t="s">
        <v>20</v>
      </c>
    </row>
    <row r="8" spans="1:6" ht="12.75">
      <c r="A8" t="s">
        <v>22</v>
      </c>
      <c r="B8" s="1" t="s">
        <v>16</v>
      </c>
      <c r="C8" s="1" t="s">
        <v>17</v>
      </c>
      <c r="D8" s="1" t="s">
        <v>19</v>
      </c>
      <c r="E8" s="1" t="s">
        <v>21</v>
      </c>
      <c r="F8" s="1"/>
    </row>
    <row r="10" spans="2:5" ht="12.75">
      <c r="B10">
        <v>0</v>
      </c>
      <c r="C10">
        <v>0</v>
      </c>
      <c r="D10">
        <f>2-C10</f>
        <v>2</v>
      </c>
      <c r="E10">
        <f>LN(D10/2)</f>
        <v>0</v>
      </c>
    </row>
    <row r="11" spans="2:5" ht="12.75">
      <c r="B11">
        <v>0.01</v>
      </c>
      <c r="C11">
        <v>0.57</v>
      </c>
      <c r="D11">
        <f aca="true" t="shared" si="0" ref="D11:D21">2-C11</f>
        <v>1.4300000000000002</v>
      </c>
      <c r="E11">
        <f aca="true" t="shared" si="1" ref="E11:E21">LN(D11/2)</f>
        <v>-0.3354727362881293</v>
      </c>
    </row>
    <row r="12" spans="2:5" ht="12.75">
      <c r="B12">
        <v>0.02</v>
      </c>
      <c r="C12">
        <v>0.97</v>
      </c>
      <c r="D12">
        <f t="shared" si="0"/>
        <v>1.03</v>
      </c>
      <c r="E12">
        <f t="shared" si="1"/>
        <v>-0.6635883783184009</v>
      </c>
    </row>
    <row r="13" spans="2:5" ht="12.75">
      <c r="B13">
        <v>0.03</v>
      </c>
      <c r="C13">
        <v>1.26</v>
      </c>
      <c r="D13">
        <f t="shared" si="0"/>
        <v>0.74</v>
      </c>
      <c r="E13">
        <f t="shared" si="1"/>
        <v>-0.9942522733438669</v>
      </c>
    </row>
    <row r="14" spans="2:5" ht="12.75">
      <c r="B14">
        <v>0.04</v>
      </c>
      <c r="C14">
        <v>1.47</v>
      </c>
      <c r="D14">
        <f t="shared" si="0"/>
        <v>0.53</v>
      </c>
      <c r="E14">
        <f t="shared" si="1"/>
        <v>-1.3280254529959148</v>
      </c>
    </row>
    <row r="15" spans="2:5" ht="12.75">
      <c r="B15">
        <v>0.05</v>
      </c>
      <c r="C15">
        <v>1.62</v>
      </c>
      <c r="D15">
        <f t="shared" si="0"/>
        <v>0.3799999999999999</v>
      </c>
      <c r="E15">
        <f t="shared" si="1"/>
        <v>-1.660731206821651</v>
      </c>
    </row>
    <row r="16" spans="2:5" ht="12.75">
      <c r="B16">
        <v>0.06</v>
      </c>
      <c r="C16">
        <v>1.73</v>
      </c>
      <c r="D16">
        <f t="shared" si="0"/>
        <v>0.27</v>
      </c>
      <c r="E16">
        <f t="shared" si="1"/>
        <v>-2.0024805005437076</v>
      </c>
    </row>
    <row r="17" spans="2:5" ht="12.75">
      <c r="B17">
        <v>0.07</v>
      </c>
      <c r="C17">
        <v>1.81</v>
      </c>
      <c r="D17">
        <f t="shared" si="0"/>
        <v>0.18999999999999995</v>
      </c>
      <c r="E17">
        <f t="shared" si="1"/>
        <v>-2.3538783873815965</v>
      </c>
    </row>
    <row r="18" spans="2:5" ht="12.75">
      <c r="B18">
        <v>0.08</v>
      </c>
      <c r="C18">
        <v>1.86</v>
      </c>
      <c r="D18">
        <f t="shared" si="0"/>
        <v>0.1399999999999999</v>
      </c>
      <c r="E18">
        <f t="shared" si="1"/>
        <v>-2.659260036932779</v>
      </c>
    </row>
    <row r="19" spans="2:5" ht="12.75">
      <c r="B19">
        <v>0.09</v>
      </c>
      <c r="C19">
        <v>1.9</v>
      </c>
      <c r="D19">
        <f t="shared" si="0"/>
        <v>0.10000000000000009</v>
      </c>
      <c r="E19">
        <f t="shared" si="1"/>
        <v>-2.99573227355399</v>
      </c>
    </row>
    <row r="20" spans="2:5" ht="12.75">
      <c r="B20">
        <v>0.1</v>
      </c>
      <c r="C20">
        <v>1.93</v>
      </c>
      <c r="D20">
        <f t="shared" si="0"/>
        <v>0.07000000000000006</v>
      </c>
      <c r="E20">
        <f t="shared" si="1"/>
        <v>-3.3524072174927224</v>
      </c>
    </row>
    <row r="21" spans="2:5" ht="12.75">
      <c r="B21">
        <v>0.11</v>
      </c>
      <c r="C21">
        <v>1.95</v>
      </c>
      <c r="D21">
        <f t="shared" si="0"/>
        <v>0.050000000000000044</v>
      </c>
      <c r="E21">
        <f t="shared" si="1"/>
        <v>-3.6888794541139354</v>
      </c>
    </row>
    <row r="30" spans="2:5" ht="12.75">
      <c r="B30">
        <v>0</v>
      </c>
      <c r="C30">
        <v>0</v>
      </c>
      <c r="D30">
        <f>2-C30</f>
        <v>2</v>
      </c>
      <c r="E30">
        <f>LN(D30/2)</f>
        <v>0</v>
      </c>
    </row>
    <row r="31" spans="2:5" ht="12.75">
      <c r="B31">
        <v>0.01</v>
      </c>
      <c r="C31">
        <v>1.23</v>
      </c>
      <c r="D31">
        <f aca="true" t="shared" si="2" ref="D31:D41">2-C31</f>
        <v>0.77</v>
      </c>
      <c r="E31">
        <f aca="true" t="shared" si="3" ref="E31:E41">LN(D31/2)</f>
        <v>-0.9545119446943529</v>
      </c>
    </row>
    <row r="32" spans="2:5" ht="12.75">
      <c r="B32">
        <v>0.02</v>
      </c>
      <c r="C32">
        <v>1.52</v>
      </c>
      <c r="D32">
        <f t="shared" si="2"/>
        <v>0.48</v>
      </c>
      <c r="E32">
        <f t="shared" si="3"/>
        <v>-1.4271163556401458</v>
      </c>
    </row>
    <row r="33" spans="2:5" ht="12.75">
      <c r="B33">
        <v>0.03</v>
      </c>
      <c r="C33">
        <v>1.66</v>
      </c>
      <c r="D33">
        <f t="shared" si="2"/>
        <v>0.3400000000000001</v>
      </c>
      <c r="E33">
        <f t="shared" si="3"/>
        <v>-1.771956841931875</v>
      </c>
    </row>
    <row r="34" spans="2:5" ht="12.75">
      <c r="B34">
        <v>0.04</v>
      </c>
      <c r="C34">
        <v>1.73</v>
      </c>
      <c r="D34">
        <f t="shared" si="2"/>
        <v>0.27</v>
      </c>
      <c r="E34">
        <f t="shared" si="3"/>
        <v>-2.0024805005437076</v>
      </c>
    </row>
    <row r="35" spans="2:5" ht="12.75">
      <c r="B35">
        <v>0.05</v>
      </c>
      <c r="C35">
        <v>1.78</v>
      </c>
      <c r="D35">
        <f t="shared" si="2"/>
        <v>0.21999999999999997</v>
      </c>
      <c r="E35">
        <f t="shared" si="3"/>
        <v>-2.207274913189721</v>
      </c>
    </row>
    <row r="36" spans="2:5" ht="12.75">
      <c r="B36">
        <v>0.06</v>
      </c>
      <c r="C36">
        <v>1.81</v>
      </c>
      <c r="D36">
        <f t="shared" si="2"/>
        <v>0.18999999999999995</v>
      </c>
      <c r="E36">
        <f t="shared" si="3"/>
        <v>-2.3538783873815965</v>
      </c>
    </row>
    <row r="37" spans="2:5" ht="12.75">
      <c r="B37">
        <v>0.07</v>
      </c>
      <c r="C37">
        <v>1.84</v>
      </c>
      <c r="D37">
        <f t="shared" si="2"/>
        <v>0.15999999999999992</v>
      </c>
      <c r="E37">
        <f t="shared" si="3"/>
        <v>-2.525728644308256</v>
      </c>
    </row>
    <row r="38" spans="2:5" ht="12.75">
      <c r="B38">
        <v>0.08</v>
      </c>
      <c r="C38">
        <v>1.86</v>
      </c>
      <c r="D38">
        <f t="shared" si="2"/>
        <v>0.1399999999999999</v>
      </c>
      <c r="E38">
        <f t="shared" si="3"/>
        <v>-2.659260036932779</v>
      </c>
    </row>
    <row r="39" spans="2:5" ht="12.75">
      <c r="B39">
        <v>0.09</v>
      </c>
      <c r="C39">
        <v>1.87</v>
      </c>
      <c r="D39">
        <f t="shared" si="2"/>
        <v>0.1299999999999999</v>
      </c>
      <c r="E39">
        <f t="shared" si="3"/>
        <v>-2.733368009086501</v>
      </c>
    </row>
    <row r="40" spans="2:5" ht="12.75">
      <c r="B40">
        <v>0.1</v>
      </c>
      <c r="C40">
        <v>1.88</v>
      </c>
      <c r="D40">
        <f t="shared" si="2"/>
        <v>0.1200000000000001</v>
      </c>
      <c r="E40">
        <f t="shared" si="3"/>
        <v>-2.8134107167600355</v>
      </c>
    </row>
    <row r="41" spans="2:5" ht="12.75">
      <c r="B41">
        <v>0.11</v>
      </c>
      <c r="C41">
        <v>1.89</v>
      </c>
      <c r="D41">
        <f t="shared" si="2"/>
        <v>0.1100000000000001</v>
      </c>
      <c r="E41">
        <f t="shared" si="3"/>
        <v>-2.900422093749665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Rasch</dc:creator>
  <cp:keywords/>
  <dc:description/>
  <cp:lastModifiedBy>G. Rasch</cp:lastModifiedBy>
  <dcterms:created xsi:type="dcterms:W3CDTF">2004-03-09T21:20:08Z</dcterms:created>
  <dcterms:modified xsi:type="dcterms:W3CDTF">2004-03-09T22:00:25Z</dcterms:modified>
  <cp:category/>
  <cp:version/>
  <cp:contentType/>
  <cp:contentStatus/>
</cp:coreProperties>
</file>